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610" windowHeight="11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1" l="1"/>
  <c r="I19" i="1"/>
  <c r="H7" i="1"/>
  <c r="H19" i="1" s="1"/>
  <c r="G19" i="1"/>
  <c r="J18" i="1"/>
  <c r="I18" i="1"/>
  <c r="H18" i="1"/>
  <c r="G18" i="1"/>
  <c r="J7" i="1"/>
  <c r="I7" i="1"/>
  <c r="G7" i="1"/>
</calcChain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<sst xmlns="http://schemas.openxmlformats.org/spreadsheetml/2006/main" count="49" uniqueCount="46">
  <si>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</si>
  <si>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</si>
  <si>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</si>
  <si>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</si>
  <si>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</si>
  <si>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</si>
  <si>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</si>
  <si>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</si>
  <si>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</si>
  <si>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</si>
  <si>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</si>
  <si>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</si>
  <si>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</si>
  <si>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</si>
  <si>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</si>
  <si>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</si>
  <si>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</si>
  <si>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</si>
  <si>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</si>
  <si>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</si>
  <si>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Обед</t>
  </si>
  <si>
    <t>фрукты</t>
  </si>
  <si>
    <t xml:space="preserve">хлеб пшеничный </t>
  </si>
  <si>
    <t>итого</t>
  </si>
  <si>
    <t>1.1</t>
  </si>
  <si>
    <t>1.2</t>
  </si>
  <si>
    <t>хлеб ржаной</t>
  </si>
  <si>
    <t>всего за день</t>
  </si>
  <si>
    <t>гор. Напиток</t>
  </si>
  <si>
    <t>хлеб бел</t>
  </si>
  <si>
    <t>хлеб ржан.</t>
  </si>
  <si>
    <t>100</t>
  </si>
  <si>
    <t>Плов из мяса птицы</t>
  </si>
  <si>
    <t>276</t>
  </si>
  <si>
    <t>компот из смеси сухофрктов</t>
  </si>
  <si>
    <t>12</t>
  </si>
  <si>
    <t>Борщ с капустой и картофелем со сметаной</t>
  </si>
  <si>
    <t>527</t>
  </si>
  <si>
    <t>"Ежики" мясные</t>
  </si>
  <si>
    <t>126</t>
  </si>
  <si>
    <t>Каша ячневая мол. вязкая с слив. маслом</t>
  </si>
  <si>
    <t>150/5</t>
  </si>
  <si>
    <t>65</t>
  </si>
  <si>
    <t>Напиток из плодов шиповника</t>
  </si>
  <si>
    <t>хол. Напиток</t>
  </si>
  <si>
    <t>МБОУ ООШ д. Курама МР Учалинский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</si>
</sst>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General"/>
  </numFmts>
  <fonts count="6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rgb="FF000000"/>
      <name val="Calibri"/>
      <family val="2"/>
      <charset val="204"/>
    </font>
    <font>
      <sz val="12"/>
      <color indexed="8"/>
      <name val="Times New Roman"/>
      <family val="1"/>
      <charset val="204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164" fontId="3" fillId="0" borderId="0" applyBorder="0" applyProtection="0"/>
  </cellStyleXfs>
  <cellXfs count="54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3" borderId="5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49" fontId="1" fillId="2" borderId="14" xfId="0" applyNumberFormat="1" applyFont="1" applyFill="1" applyBorder="1" applyAlignment="1">
      <alignment horizontal="center" vertical="center"/>
    </xf>
    <xf numFmtId="0" fontId="1" fillId="2" borderId="14" xfId="0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4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0" xfId="0" applyFill="1"/>
    <xf numFmtId="0" fontId="0" fillId="2" borderId="1" xfId="0" applyFill="1" applyBorder="1"/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5" xfId="0" applyFill="1" applyBorder="1"/>
    <xf numFmtId="0" fontId="0" fillId="2" borderId="13" xfId="0" applyFill="1" applyBorder="1"/>
    <xf numFmtId="0" fontId="1" fillId="2" borderId="14" xfId="0" applyFont="1" applyFill="1" applyBorder="1" applyAlignment="1">
      <alignment wrapText="1"/>
    </xf>
    <xf numFmtId="0" fontId="1" fillId="2" borderId="1" xfId="0" applyFont="1" applyFill="1" applyBorder="1"/>
    <xf numFmtId="0" fontId="1" fillId="2" borderId="14" xfId="0" applyFont="1" applyFill="1" applyBorder="1" applyAlignment="1">
      <alignment horizontal="left" vertical="center"/>
    </xf>
    <xf numFmtId="0" fontId="1" fillId="2" borderId="13" xfId="0" applyFont="1" applyFill="1" applyBorder="1"/>
    <xf numFmtId="0" fontId="2" fillId="2" borderId="1" xfId="0" applyFont="1" applyFill="1" applyBorder="1" applyAlignment="1">
      <alignment horizontal="left" vertical="center"/>
    </xf>
    <xf numFmtId="0" fontId="2" fillId="2" borderId="1" xfId="0" applyFont="1" applyFill="1" applyBorder="1"/>
    <xf numFmtId="0" fontId="0" fillId="2" borderId="0" xfId="0" applyFill="1"/>
    <xf numFmtId="0" fontId="4" fillId="2" borderId="14" xfId="0" applyFont="1" applyFill="1" applyBorder="1" applyAlignment="1">
      <alignment vertical="center"/>
    </xf>
    <xf numFmtId="0" fontId="4" fillId="2" borderId="14" xfId="0" applyFont="1" applyFill="1" applyBorder="1" applyAlignment="1">
      <alignment horizontal="center" vertical="center"/>
    </xf>
    <xf numFmtId="0" fontId="4" fillId="2" borderId="15" xfId="0" applyFont="1" applyFill="1" applyBorder="1" applyAlignment="1">
      <alignment horizontal="center" vertical="center"/>
    </xf>
    <xf numFmtId="49" fontId="1" fillId="2" borderId="13" xfId="0" applyNumberFormat="1" applyFont="1" applyFill="1" applyBorder="1" applyAlignment="1">
      <alignment horizontal="center" vertical="center"/>
    </xf>
    <xf numFmtId="0" fontId="2" fillId="2" borderId="13" xfId="0" applyFont="1" applyFill="1" applyBorder="1"/>
    <xf numFmtId="0" fontId="1" fillId="2" borderId="13" xfId="0" applyFont="1" applyFill="1" applyBorder="1" applyAlignment="1">
      <alignment horizontal="center" vertical="center"/>
    </xf>
    <xf numFmtId="0" fontId="2" fillId="2" borderId="17" xfId="0" applyFont="1" applyFill="1" applyBorder="1" applyAlignment="1">
      <alignment horizontal="center" vertical="center"/>
    </xf>
    <xf numFmtId="0" fontId="1" fillId="2" borderId="14" xfId="0" applyFont="1" applyFill="1" applyBorder="1" applyAlignment="1">
      <alignment horizontal="left" vertical="center" wrapText="1"/>
    </xf>
    <xf numFmtId="49" fontId="5" fillId="2" borderId="18" xfId="1" applyNumberFormat="1" applyFont="1" applyFill="1" applyBorder="1" applyAlignment="1">
      <alignment horizontal="center" vertical="center"/>
    </xf>
    <xf numFmtId="164" fontId="5" fillId="2" borderId="18" xfId="1" applyFont="1" applyFill="1" applyBorder="1" applyAlignment="1">
      <alignment vertical="center"/>
    </xf>
    <xf numFmtId="164" fontId="5" fillId="2" borderId="18" xfId="1" applyFont="1" applyFill="1" applyBorder="1" applyAlignment="1">
      <alignment horizontal="center" vertical="center"/>
    </xf>
    <xf numFmtId="164" fontId="5" fillId="2" borderId="19" xfId="1" applyFont="1" applyFill="1" applyBorder="1" applyAlignment="1">
      <alignment horizontal="center" vertical="center"/>
    </xf>
    <xf numFmtId="164" fontId="5" fillId="2" borderId="20" xfId="1" applyFont="1" applyFill="1" applyBorder="1" applyAlignment="1">
      <alignment horizontal="center" vertical="center"/>
    </xf>
    <xf numFmtId="164" fontId="5" fillId="2" borderId="21" xfId="1" applyFont="1" applyFill="1" applyBorder="1" applyAlignment="1">
      <alignment horizontal="center" vertical="center"/>
    </xf>
    <xf numFmtId="164" fontId="5" fillId="2" borderId="1" xfId="1" applyFont="1" applyFill="1" applyBorder="1" applyAlignment="1">
      <alignment horizontal="center" vertical="center"/>
    </xf>
    <xf numFmtId="0" fontId="1" fillId="2" borderId="14" xfId="0" applyFont="1" applyFill="1" applyBorder="1"/>
    <xf numFmtId="0" fontId="1" fillId="2" borderId="16" xfId="0" applyFont="1" applyFill="1" applyBorder="1" applyAlignment="1">
      <alignment horizontal="center" vertical="center"/>
    </xf>
    <xf numFmtId="49" fontId="1" fillId="2" borderId="17" xfId="0" applyNumberFormat="1" applyFont="1" applyFill="1" applyBorder="1" applyAlignment="1">
      <alignment horizontal="center" vertical="center"/>
    </xf>
    <xf numFmtId="0" fontId="2" fillId="2" borderId="17" xfId="0" applyFont="1" applyFill="1" applyBorder="1" applyAlignment="1">
      <alignment horizontal="left" vertical="center"/>
    </xf>
    <xf numFmtId="0" fontId="1" fillId="2" borderId="17" xfId="0" applyFont="1" applyFill="1" applyBorder="1" applyAlignment="1">
      <alignment horizontal="center" vertical="center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J8" sqref="J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51" t="s">
        <v>45</v>
      </c>
      <c r="C1" s="52"/>
      <c r="D1" s="53"/>
      <c r="E1" t="s">
        <v>16</v>
      </c>
      <c r="F1" s="10"/>
      <c r="I1" t="s">
        <v>1</v>
      </c>
      <c r="J1" s="9">
        <v>45575</v>
      </c>
    </row>
    <row r="2" spans="1:11" ht="7.5" customHeight="1" thickBot="1" x14ac:dyDescent="0.3"/>
    <row r="3" spans="1:11" ht="15.75" thickBot="1" x14ac:dyDescent="0.3">
      <c r="A3" s="7" t="s">
        <v>2</v>
      </c>
      <c r="B3" s="8" t="s">
        <v>3</v>
      </c>
      <c r="C3" s="20" t="s">
        <v>18</v>
      </c>
      <c r="D3" s="20" t="s">
        <v>4</v>
      </c>
      <c r="E3" s="20" t="s">
        <v>19</v>
      </c>
      <c r="F3" s="20" t="s">
        <v>5</v>
      </c>
      <c r="G3" s="20" t="s">
        <v>6</v>
      </c>
      <c r="H3" s="20" t="s">
        <v>7</v>
      </c>
      <c r="I3" s="20" t="s">
        <v>8</v>
      </c>
      <c r="J3" s="21" t="s">
        <v>9</v>
      </c>
    </row>
    <row r="4" spans="1:11" ht="15.75" x14ac:dyDescent="0.25">
      <c r="A4" s="2" t="s">
        <v>10</v>
      </c>
      <c r="B4" s="22" t="s">
        <v>11</v>
      </c>
      <c r="C4" s="12" t="s">
        <v>31</v>
      </c>
      <c r="D4" s="31" t="s">
        <v>32</v>
      </c>
      <c r="E4" s="32">
        <v>200</v>
      </c>
      <c r="F4" s="13"/>
      <c r="G4" s="32">
        <v>433</v>
      </c>
      <c r="H4" s="32">
        <v>18.600000000000001</v>
      </c>
      <c r="I4" s="32">
        <v>22.1</v>
      </c>
      <c r="J4" s="33">
        <v>39.299999999999997</v>
      </c>
    </row>
    <row r="5" spans="1:11" ht="15.75" x14ac:dyDescent="0.25">
      <c r="A5" s="3"/>
      <c r="B5" s="19" t="s">
        <v>44</v>
      </c>
      <c r="C5" s="14" t="s">
        <v>33</v>
      </c>
      <c r="D5" s="25" t="s">
        <v>34</v>
      </c>
      <c r="E5" s="15">
        <v>200</v>
      </c>
      <c r="F5" s="13"/>
      <c r="G5" s="13">
        <v>110</v>
      </c>
      <c r="H5" s="13">
        <v>1</v>
      </c>
      <c r="I5" s="13">
        <v>0.05</v>
      </c>
      <c r="J5" s="13">
        <v>27.5</v>
      </c>
    </row>
    <row r="6" spans="1:11" ht="15.75" x14ac:dyDescent="0.25">
      <c r="A6" s="3"/>
      <c r="B6" s="19" t="s">
        <v>17</v>
      </c>
      <c r="C6" s="14" t="s">
        <v>24</v>
      </c>
      <c r="D6" s="25" t="s">
        <v>22</v>
      </c>
      <c r="E6" s="15">
        <v>50</v>
      </c>
      <c r="F6" s="13"/>
      <c r="G6" s="13">
        <v>130</v>
      </c>
      <c r="H6" s="13">
        <v>4</v>
      </c>
      <c r="I6" s="13">
        <v>0.05</v>
      </c>
      <c r="J6" s="13">
        <v>27.5</v>
      </c>
    </row>
    <row r="7" spans="1:11" ht="15.75" x14ac:dyDescent="0.25">
      <c r="A7" s="3"/>
      <c r="B7" s="23"/>
      <c r="C7" s="34"/>
      <c r="D7" s="35" t="s">
        <v>23</v>
      </c>
      <c r="E7" s="36"/>
      <c r="F7" s="37">
        <v>69.569999999999993</v>
      </c>
      <c r="G7" s="37">
        <f>SUM(G4:G6)</f>
        <v>673</v>
      </c>
      <c r="H7" s="37">
        <f>H4+H5+H6</f>
        <v>23.6</v>
      </c>
      <c r="I7" s="37">
        <f>SUM(I4:I6)</f>
        <v>22.200000000000003</v>
      </c>
      <c r="J7" s="37">
        <f>SUM(J4:J6)</f>
        <v>94.3</v>
      </c>
    </row>
    <row r="8" spans="1:11" ht="16.5" thickBot="1" x14ac:dyDescent="0.3">
      <c r="A8" s="4"/>
      <c r="B8" s="5"/>
      <c r="C8" s="12"/>
      <c r="D8" s="24"/>
      <c r="E8" s="13"/>
      <c r="F8" s="13"/>
      <c r="G8" s="13"/>
      <c r="H8" s="13"/>
      <c r="I8" s="13"/>
      <c r="J8" s="13"/>
    </row>
    <row r="9" spans="1:11" ht="15.75" x14ac:dyDescent="0.25">
      <c r="A9" s="2" t="s">
        <v>12</v>
      </c>
      <c r="B9" s="6" t="s">
        <v>21</v>
      </c>
      <c r="C9" s="14"/>
      <c r="D9" s="29"/>
      <c r="E9" s="15"/>
      <c r="F9" s="16"/>
      <c r="G9" s="16"/>
      <c r="H9" s="16"/>
      <c r="I9" s="16"/>
      <c r="J9" s="16"/>
    </row>
    <row r="10" spans="1:11" x14ac:dyDescent="0.25">
      <c r="A10" s="3"/>
      <c r="B10" s="1"/>
      <c r="C10" s="30"/>
      <c r="D10" s="30"/>
      <c r="E10" s="30"/>
      <c r="F10" s="30"/>
      <c r="G10" s="30"/>
      <c r="H10" s="30"/>
      <c r="I10" s="30"/>
      <c r="J10" s="30"/>
    </row>
    <row r="11" spans="1:11" ht="16.5" thickBot="1" x14ac:dyDescent="0.3">
      <c r="A11" s="4"/>
      <c r="B11" s="5"/>
      <c r="C11" s="12"/>
      <c r="D11" s="26"/>
      <c r="E11" s="13"/>
      <c r="F11" s="13"/>
      <c r="G11" s="13"/>
      <c r="H11" s="13"/>
      <c r="I11" s="13"/>
      <c r="J11" s="13"/>
    </row>
    <row r="12" spans="1:11" ht="31.5" x14ac:dyDescent="0.25">
      <c r="A12" s="3"/>
      <c r="B12" s="11" t="s">
        <v>13</v>
      </c>
      <c r="C12" s="12" t="s">
        <v>35</v>
      </c>
      <c r="D12" s="38" t="s">
        <v>36</v>
      </c>
      <c r="E12" s="13">
        <v>210</v>
      </c>
      <c r="F12" s="13"/>
      <c r="G12" s="13">
        <v>95</v>
      </c>
      <c r="H12" s="13">
        <v>1.7</v>
      </c>
      <c r="I12" s="13">
        <v>5.3</v>
      </c>
      <c r="J12" s="13">
        <v>10.3</v>
      </c>
    </row>
    <row r="13" spans="1:11" ht="15.75" x14ac:dyDescent="0.25">
      <c r="A13" s="3" t="s">
        <v>20</v>
      </c>
      <c r="B13" s="19" t="s">
        <v>14</v>
      </c>
      <c r="C13" s="39" t="s">
        <v>37</v>
      </c>
      <c r="D13" s="40" t="s">
        <v>38</v>
      </c>
      <c r="E13" s="41">
        <v>80</v>
      </c>
      <c r="F13" s="41"/>
      <c r="G13" s="41">
        <v>201</v>
      </c>
      <c r="H13" s="41">
        <v>11.36</v>
      </c>
      <c r="I13" s="42">
        <v>12.41</v>
      </c>
      <c r="J13" s="43">
        <v>10.76</v>
      </c>
      <c r="K13" s="18"/>
    </row>
    <row r="14" spans="1:11" ht="15.75" x14ac:dyDescent="0.25">
      <c r="A14" s="3"/>
      <c r="B14" s="19" t="s">
        <v>15</v>
      </c>
      <c r="C14" s="39" t="s">
        <v>39</v>
      </c>
      <c r="D14" s="40" t="s">
        <v>40</v>
      </c>
      <c r="E14" s="41" t="s">
        <v>41</v>
      </c>
      <c r="F14" s="41"/>
      <c r="G14" s="41">
        <v>184</v>
      </c>
      <c r="H14" s="44">
        <v>3.4</v>
      </c>
      <c r="I14" s="45">
        <v>4.4000000000000004</v>
      </c>
      <c r="J14" s="45">
        <v>32</v>
      </c>
      <c r="K14" s="18"/>
    </row>
    <row r="15" spans="1:11" ht="15.75" x14ac:dyDescent="0.25">
      <c r="A15" s="3"/>
      <c r="B15" s="19" t="s">
        <v>28</v>
      </c>
      <c r="C15" s="12" t="s">
        <v>42</v>
      </c>
      <c r="D15" s="46" t="s">
        <v>43</v>
      </c>
      <c r="E15" s="13">
        <v>200</v>
      </c>
      <c r="F15" s="13"/>
      <c r="G15" s="13">
        <v>119</v>
      </c>
      <c r="H15" s="13">
        <v>0.7</v>
      </c>
      <c r="I15" s="47">
        <v>0.03</v>
      </c>
      <c r="J15" s="47">
        <v>29</v>
      </c>
      <c r="K15" s="18"/>
    </row>
    <row r="16" spans="1:11" ht="15.75" x14ac:dyDescent="0.25">
      <c r="A16" s="3"/>
      <c r="B16" s="19" t="s">
        <v>29</v>
      </c>
      <c r="C16" s="12" t="s">
        <v>24</v>
      </c>
      <c r="D16" s="27" t="s">
        <v>22</v>
      </c>
      <c r="E16" s="13">
        <v>30</v>
      </c>
      <c r="F16" s="13"/>
      <c r="G16" s="13">
        <v>70.5</v>
      </c>
      <c r="H16" s="13">
        <v>2.2000000000000002</v>
      </c>
      <c r="I16" s="13">
        <v>0.24</v>
      </c>
      <c r="J16" s="13">
        <v>15</v>
      </c>
      <c r="K16" s="18"/>
    </row>
    <row r="17" spans="1:11" ht="15.75" x14ac:dyDescent="0.25">
      <c r="A17" s="3"/>
      <c r="B17" s="19" t="s">
        <v>30</v>
      </c>
      <c r="C17" s="12" t="s">
        <v>25</v>
      </c>
      <c r="D17" s="26" t="s">
        <v>26</v>
      </c>
      <c r="E17" s="13">
        <v>30</v>
      </c>
      <c r="F17" s="13"/>
      <c r="G17" s="13">
        <v>63</v>
      </c>
      <c r="H17" s="13">
        <v>1.5</v>
      </c>
      <c r="I17" s="13">
        <v>0.3</v>
      </c>
      <c r="J17" s="13">
        <v>14</v>
      </c>
      <c r="K17" s="18"/>
    </row>
    <row r="18" spans="1:11" ht="15.75" x14ac:dyDescent="0.25">
      <c r="A18" s="3"/>
      <c r="B18" s="19"/>
      <c r="C18" s="48"/>
      <c r="D18" s="49" t="s">
        <v>23</v>
      </c>
      <c r="E18" s="50"/>
      <c r="F18" s="37">
        <v>78.02</v>
      </c>
      <c r="G18" s="37">
        <f>SUM(G12:G17)</f>
        <v>732.5</v>
      </c>
      <c r="H18" s="37">
        <f>SUM(H12:H17)</f>
        <v>20.859999999999996</v>
      </c>
      <c r="I18" s="37">
        <f>SUM(I12:I17)</f>
        <v>22.68</v>
      </c>
      <c r="J18" s="37">
        <f>SUM(J12:J17)</f>
        <v>111.06</v>
      </c>
      <c r="K18" s="18"/>
    </row>
    <row r="19" spans="1:11" ht="15.75" x14ac:dyDescent="0.25">
      <c r="A19" s="3"/>
      <c r="B19" s="1"/>
      <c r="C19" s="14"/>
      <c r="D19" s="28" t="s">
        <v>27</v>
      </c>
      <c r="E19" s="15"/>
      <c r="F19" s="17"/>
      <c r="G19" s="17">
        <f>G7+G18</f>
        <v>1405.5</v>
      </c>
      <c r="H19" s="17">
        <f>H7+H18</f>
        <v>44.459999999999994</v>
      </c>
      <c r="I19" s="17">
        <f>I7+I18</f>
        <v>44.88</v>
      </c>
      <c r="J19" s="17">
        <f>J7+J18</f>
        <v>205.36</v>
      </c>
      <c r="K19" s="18"/>
    </row>
    <row r="20" spans="1:11" x14ac:dyDescent="0.25">
      <c r="I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2022-08-25T04:18:39Z</cp:lastPrinted>
  <dcterms:created xsi:type="dcterms:W3CDTF">2015-06-05T18:19:34Z</dcterms:created>
  <dcterms:modified xsi:type="dcterms:W3CDTF">2024-10-21T06:08:32Z</dcterms:modified>
</cp:coreProperties>
</file>