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610" windowHeight="116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I19" i="1"/>
  <c r="G19" i="1"/>
  <c r="G8" i="1"/>
  <c r="J18" i="1"/>
  <c r="I18" i="1"/>
  <c r="H18" i="1"/>
  <c r="G18" i="1"/>
  <c r="J8" i="1"/>
  <c r="I8" i="1"/>
</calcChain>
</file>

<file path=xl/sharedStrings.xml><?xml version="1.0" encoding="utf-8"?>
<sst xmlns="http://schemas.openxmlformats.org/spreadsheetml/2006/main" count="51" uniqueCount="47">
  <si>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</si>
  <si>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</si>
  <si>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</si>
  <si>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</si>
  <si>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</si>
  <si>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</si>
  <si>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</si>
  <si>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</si>
  <si>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</si>
  <si>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</si>
  <si>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</si>
  <si>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</si>
  <si>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</si>
  <si>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</si>
  <si>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</si>
  <si>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</si>
  <si>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</si>
  <si>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</si>
  <si>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</si>
  <si>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</si>
  <si>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Обед</t>
  </si>
  <si>
    <t>хол. Напиток</t>
  </si>
  <si>
    <t>гор.блюдо</t>
  </si>
  <si>
    <t>12.1</t>
  </si>
  <si>
    <t>1.1</t>
  </si>
  <si>
    <t>212</t>
  </si>
  <si>
    <t>1.2</t>
  </si>
  <si>
    <t>Закуска</t>
  </si>
  <si>
    <t>Филе грудки с овощами</t>
  </si>
  <si>
    <t>138</t>
  </si>
  <si>
    <t xml:space="preserve">Пюре картофельное с маслом слив </t>
  </si>
  <si>
    <t>65</t>
  </si>
  <si>
    <t>Напиток из плодов шиповника</t>
  </si>
  <si>
    <t xml:space="preserve">Хлеб пшеничный </t>
  </si>
  <si>
    <t>Итого:</t>
  </si>
  <si>
    <t>11</t>
  </si>
  <si>
    <t>Щи из свежей капусты с картофелем</t>
  </si>
  <si>
    <t>469</t>
  </si>
  <si>
    <t xml:space="preserve">Фрикадельки мясные </t>
  </si>
  <si>
    <t>Макаронные изделия отварные</t>
  </si>
  <si>
    <t>184</t>
  </si>
  <si>
    <t>Чай с сахаром</t>
  </si>
  <si>
    <t>Хлеб ржаной</t>
  </si>
  <si>
    <t>Всего за день</t>
  </si>
  <si>
    <t>54,36</t>
  </si>
  <si>
    <t>гор. Напиток</t>
  </si>
  <si>
    <t>МБОУ ООШ д. Курама МР Учалинский район РБ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</si>
</sst>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General"/>
  </numFmts>
  <fonts count="5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164" fontId="3" fillId="0" borderId="0" applyBorder="0" applyProtection="0"/>
  </cellStyleXfs>
  <cellXfs count="45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center" vertical="center"/>
    </xf>
    <xf numFmtId="0" fontId="0" fillId="0" borderId="0" xfId="0" applyFill="1"/>
    <xf numFmtId="0" fontId="0" fillId="2" borderId="1" xfId="0" applyFill="1" applyBorder="1"/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5" xfId="0" applyFill="1" applyBorder="1"/>
    <xf numFmtId="0" fontId="0" fillId="2" borderId="13" xfId="0" applyFill="1" applyBorder="1"/>
    <xf numFmtId="0" fontId="1" fillId="2" borderId="1" xfId="0" applyFont="1" applyFill="1" applyBorder="1"/>
    <xf numFmtId="0" fontId="2" fillId="2" borderId="1" xfId="0" applyFont="1" applyFill="1" applyBorder="1" applyAlignment="1">
      <alignment horizontal="left" vertical="center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49" fontId="1" fillId="2" borderId="1" xfId="0" applyNumberFormat="1" applyFont="1" applyFill="1" applyBorder="1" applyAlignment="1">
      <alignment horizontal="center" vertical="center"/>
    </xf>
    <xf numFmtId="49" fontId="4" fillId="2" borderId="14" xfId="0" applyNumberFormat="1" applyFont="1" applyFill="1" applyBorder="1" applyAlignment="1">
      <alignment horizontal="center" vertical="center"/>
    </xf>
    <xf numFmtId="0" fontId="4" fillId="2" borderId="14" xfId="0" applyFont="1" applyFill="1" applyBorder="1"/>
    <xf numFmtId="0" fontId="4" fillId="2" borderId="14" xfId="0" applyFont="1" applyFill="1" applyBorder="1" applyAlignment="1">
      <alignment horizontal="center" vertical="center"/>
    </xf>
    <xf numFmtId="49" fontId="1" fillId="2" borderId="14" xfId="0" applyNumberFormat="1" applyFont="1" applyFill="1" applyBorder="1" applyAlignment="1">
      <alignment horizontal="center" vertical="center"/>
    </xf>
    <xf numFmtId="0" fontId="1" fillId="2" borderId="14" xfId="0" applyFont="1" applyFill="1" applyBorder="1"/>
    <xf numFmtId="0" fontId="1" fillId="2" borderId="14" xfId="0" applyFont="1" applyFill="1" applyBorder="1" applyAlignment="1">
      <alignment horizontal="center" vertical="center"/>
    </xf>
    <xf numFmtId="0" fontId="2" fillId="2" borderId="14" xfId="0" applyFont="1" applyFill="1" applyBorder="1"/>
    <xf numFmtId="0" fontId="2" fillId="2" borderId="14" xfId="0" applyFont="1" applyFill="1" applyBorder="1" applyAlignment="1">
      <alignment horizontal="center" vertical="center"/>
    </xf>
    <xf numFmtId="49" fontId="1" fillId="2" borderId="15" xfId="0" applyNumberFormat="1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left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left" vertical="center"/>
    </xf>
    <xf numFmtId="0" fontId="1" fillId="2" borderId="14" xfId="0" applyFont="1" applyFill="1" applyBorder="1" applyAlignment="1">
      <alignment horizontal="left" vertical="center" wrapText="1"/>
    </xf>
    <xf numFmtId="0" fontId="1" fillId="2" borderId="13" xfId="0" applyFont="1" applyFill="1" applyBorder="1"/>
    <xf numFmtId="0" fontId="2" fillId="2" borderId="14" xfId="0" applyFont="1" applyFill="1" applyBorder="1" applyAlignment="1">
      <alignment horizontal="left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0" fillId="2" borderId="2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9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2" t="s">
        <v>46</v>
      </c>
      <c r="C1" s="43"/>
      <c r="D1" s="44"/>
      <c r="E1" t="s">
        <v>15</v>
      </c>
      <c r="F1" s="9"/>
      <c r="I1" t="s">
        <v>1</v>
      </c>
      <c r="J1" s="8">
        <v>45650</v>
      </c>
    </row>
    <row r="2" spans="1:11" ht="7.5" customHeight="1" thickBot="1" x14ac:dyDescent="0.3"/>
    <row r="3" spans="1:11" x14ac:dyDescent="0.25">
      <c r="A3" s="6" t="s">
        <v>2</v>
      </c>
      <c r="B3" s="7" t="s">
        <v>3</v>
      </c>
      <c r="C3" s="16" t="s">
        <v>18</v>
      </c>
      <c r="D3" s="16" t="s">
        <v>4</v>
      </c>
      <c r="E3" s="16" t="s">
        <v>19</v>
      </c>
      <c r="F3" s="16" t="s">
        <v>5</v>
      </c>
      <c r="G3" s="16" t="s">
        <v>6</v>
      </c>
      <c r="H3" s="16" t="s">
        <v>7</v>
      </c>
      <c r="I3" s="16" t="s">
        <v>8</v>
      </c>
      <c r="J3" s="17" t="s">
        <v>9</v>
      </c>
    </row>
    <row r="4" spans="1:11" ht="15.75" x14ac:dyDescent="0.25">
      <c r="A4" s="3"/>
      <c r="B4" s="15" t="s">
        <v>22</v>
      </c>
      <c r="C4" s="26" t="s">
        <v>23</v>
      </c>
      <c r="D4" s="27" t="s">
        <v>28</v>
      </c>
      <c r="E4" s="28">
        <v>60</v>
      </c>
      <c r="F4" s="28"/>
      <c r="G4" s="28">
        <v>191</v>
      </c>
      <c r="H4" s="28">
        <v>16</v>
      </c>
      <c r="I4" s="28">
        <v>14</v>
      </c>
      <c r="J4" s="28">
        <v>1</v>
      </c>
    </row>
    <row r="5" spans="1:11" ht="15.75" x14ac:dyDescent="0.25">
      <c r="A5" s="3"/>
      <c r="B5" s="15" t="s">
        <v>13</v>
      </c>
      <c r="C5" s="29" t="s">
        <v>29</v>
      </c>
      <c r="D5" s="30" t="s">
        <v>30</v>
      </c>
      <c r="E5" s="31">
        <v>210</v>
      </c>
      <c r="F5" s="31"/>
      <c r="G5" s="31">
        <v>263</v>
      </c>
      <c r="H5" s="31">
        <v>4.0999999999999996</v>
      </c>
      <c r="I5" s="31">
        <v>14</v>
      </c>
      <c r="J5" s="31">
        <v>30</v>
      </c>
    </row>
    <row r="6" spans="1:11" ht="15.75" x14ac:dyDescent="0.25">
      <c r="A6" s="3"/>
      <c r="B6" s="19" t="s">
        <v>21</v>
      </c>
      <c r="C6" s="29" t="s">
        <v>31</v>
      </c>
      <c r="D6" s="30" t="s">
        <v>32</v>
      </c>
      <c r="E6" s="31">
        <v>200</v>
      </c>
      <c r="F6" s="31"/>
      <c r="G6" s="31">
        <v>119</v>
      </c>
      <c r="H6" s="31">
        <v>0.7</v>
      </c>
      <c r="I6" s="31">
        <v>0.03</v>
      </c>
      <c r="J6" s="31">
        <v>29</v>
      </c>
    </row>
    <row r="7" spans="1:11" ht="16.5" thickBot="1" x14ac:dyDescent="0.3">
      <c r="A7" s="4"/>
      <c r="B7" s="5" t="s">
        <v>16</v>
      </c>
      <c r="C7" s="29" t="s">
        <v>24</v>
      </c>
      <c r="D7" s="30" t="s">
        <v>33</v>
      </c>
      <c r="E7" s="31">
        <v>30</v>
      </c>
      <c r="F7" s="31"/>
      <c r="G7" s="31">
        <v>130</v>
      </c>
      <c r="H7" s="31">
        <v>4</v>
      </c>
      <c r="I7" s="31">
        <v>0.05</v>
      </c>
      <c r="J7" s="31">
        <v>27.5</v>
      </c>
    </row>
    <row r="8" spans="1:11" ht="15.75" x14ac:dyDescent="0.25">
      <c r="A8" s="2" t="s">
        <v>10</v>
      </c>
      <c r="B8" s="18"/>
      <c r="C8" s="29"/>
      <c r="D8" s="32" t="s">
        <v>34</v>
      </c>
      <c r="E8" s="31"/>
      <c r="F8" s="33">
        <v>69.569999999999993</v>
      </c>
      <c r="G8" s="33">
        <f>+G18</f>
        <v>800.3</v>
      </c>
      <c r="H8" s="33">
        <v>24.8</v>
      </c>
      <c r="I8" s="33">
        <f>SUM(I4:I7)</f>
        <v>28.080000000000002</v>
      </c>
      <c r="J8" s="33">
        <f>SUM(J4:J7)</f>
        <v>87.5</v>
      </c>
    </row>
    <row r="9" spans="1:11" ht="15.75" x14ac:dyDescent="0.25">
      <c r="A9" s="3"/>
      <c r="B9" s="1"/>
      <c r="C9" s="25"/>
      <c r="D9" s="12"/>
      <c r="E9" s="11"/>
      <c r="F9" s="13"/>
      <c r="G9" s="13"/>
      <c r="H9" s="13"/>
      <c r="I9" s="13"/>
      <c r="J9" s="13"/>
    </row>
    <row r="10" spans="1:11" ht="15.75" thickBot="1" x14ac:dyDescent="0.3">
      <c r="A10" s="4"/>
      <c r="B10" s="5"/>
      <c r="C10" s="1"/>
      <c r="D10" s="22"/>
      <c r="E10" s="23"/>
      <c r="F10" s="24"/>
      <c r="G10" s="23"/>
      <c r="H10" s="23"/>
      <c r="I10" s="23"/>
      <c r="J10" s="23"/>
    </row>
    <row r="11" spans="1:11" ht="15.75" x14ac:dyDescent="0.25">
      <c r="A11" s="3"/>
      <c r="B11" s="10" t="s">
        <v>27</v>
      </c>
      <c r="C11" s="25"/>
      <c r="D11" s="20"/>
      <c r="E11" s="11"/>
      <c r="F11" s="11"/>
      <c r="G11" s="11"/>
      <c r="H11" s="11"/>
      <c r="I11" s="11"/>
      <c r="J11" s="11"/>
    </row>
    <row r="12" spans="1:11" ht="15.75" x14ac:dyDescent="0.25">
      <c r="A12" s="3" t="s">
        <v>20</v>
      </c>
      <c r="B12" s="15" t="s">
        <v>11</v>
      </c>
      <c r="C12" s="34" t="s">
        <v>35</v>
      </c>
      <c r="D12" s="35" t="s">
        <v>36</v>
      </c>
      <c r="E12" s="36">
        <v>210</v>
      </c>
      <c r="F12" s="36"/>
      <c r="G12" s="36">
        <v>88</v>
      </c>
      <c r="H12" s="36">
        <v>2.1</v>
      </c>
      <c r="I12" s="36">
        <v>5.6</v>
      </c>
      <c r="J12" s="36">
        <v>7.3</v>
      </c>
      <c r="K12" s="14"/>
    </row>
    <row r="13" spans="1:11" ht="15.75" x14ac:dyDescent="0.25">
      <c r="A13" s="3"/>
      <c r="B13" s="15" t="s">
        <v>12</v>
      </c>
      <c r="C13" s="29" t="s">
        <v>37</v>
      </c>
      <c r="D13" s="37" t="s">
        <v>38</v>
      </c>
      <c r="E13" s="31">
        <v>100</v>
      </c>
      <c r="F13" s="31"/>
      <c r="G13" s="31">
        <v>252</v>
      </c>
      <c r="H13" s="31">
        <v>16</v>
      </c>
      <c r="I13" s="31">
        <v>14</v>
      </c>
      <c r="J13" s="31">
        <v>15</v>
      </c>
      <c r="K13" s="14"/>
    </row>
    <row r="14" spans="1:11" ht="15.75" x14ac:dyDescent="0.25">
      <c r="A14" s="3"/>
      <c r="B14" s="15" t="s">
        <v>13</v>
      </c>
      <c r="C14" s="25" t="s">
        <v>25</v>
      </c>
      <c r="D14" s="20" t="s">
        <v>39</v>
      </c>
      <c r="E14" s="11">
        <v>205</v>
      </c>
      <c r="F14" s="11"/>
      <c r="G14" s="11">
        <v>270</v>
      </c>
      <c r="H14" s="11">
        <v>7.7</v>
      </c>
      <c r="I14" s="11">
        <v>4.5</v>
      </c>
      <c r="J14" s="11">
        <v>49</v>
      </c>
      <c r="K14" s="14"/>
    </row>
    <row r="15" spans="1:11" ht="15.75" x14ac:dyDescent="0.25">
      <c r="A15" s="3"/>
      <c r="B15" s="15" t="s">
        <v>45</v>
      </c>
      <c r="C15" s="29" t="s">
        <v>40</v>
      </c>
      <c r="D15" s="38" t="s">
        <v>41</v>
      </c>
      <c r="E15" s="31">
        <v>200</v>
      </c>
      <c r="F15" s="31"/>
      <c r="G15" s="31">
        <v>56.8</v>
      </c>
      <c r="H15" s="31">
        <v>0.06</v>
      </c>
      <c r="I15" s="31">
        <v>0</v>
      </c>
      <c r="J15" s="31">
        <v>14.98</v>
      </c>
      <c r="K15" s="14"/>
    </row>
    <row r="16" spans="1:11" ht="15.75" x14ac:dyDescent="0.25">
      <c r="A16" s="3"/>
      <c r="B16" s="15" t="s">
        <v>17</v>
      </c>
      <c r="C16" s="29" t="s">
        <v>24</v>
      </c>
      <c r="D16" s="39" t="s">
        <v>33</v>
      </c>
      <c r="E16" s="31">
        <v>30</v>
      </c>
      <c r="F16" s="31"/>
      <c r="G16" s="31">
        <v>70.5</v>
      </c>
      <c r="H16" s="31">
        <v>2.2000000000000002</v>
      </c>
      <c r="I16" s="31">
        <v>0.24</v>
      </c>
      <c r="J16" s="31">
        <v>15</v>
      </c>
      <c r="K16" s="14"/>
    </row>
    <row r="17" spans="1:11" ht="15.75" x14ac:dyDescent="0.25">
      <c r="A17" s="3"/>
      <c r="B17" s="15" t="s">
        <v>14</v>
      </c>
      <c r="C17" s="29" t="s">
        <v>26</v>
      </c>
      <c r="D17" s="37" t="s">
        <v>42</v>
      </c>
      <c r="E17" s="31">
        <v>30</v>
      </c>
      <c r="F17" s="31"/>
      <c r="G17" s="31">
        <v>63</v>
      </c>
      <c r="H17" s="31">
        <v>1.5</v>
      </c>
      <c r="I17" s="31">
        <v>0.3</v>
      </c>
      <c r="J17" s="31">
        <v>14</v>
      </c>
      <c r="K17" s="14"/>
    </row>
    <row r="18" spans="1:11" ht="15.75" x14ac:dyDescent="0.25">
      <c r="A18" s="3"/>
      <c r="B18" s="10"/>
      <c r="C18" s="29"/>
      <c r="D18" s="40" t="s">
        <v>34</v>
      </c>
      <c r="E18" s="31"/>
      <c r="F18" s="33">
        <v>78.02</v>
      </c>
      <c r="G18" s="33">
        <f>SUM(G12:G17)</f>
        <v>800.3</v>
      </c>
      <c r="H18" s="33">
        <f>SUM(H12:H17)</f>
        <v>29.56</v>
      </c>
      <c r="I18" s="33">
        <f>SUM(I12:I17)</f>
        <v>24.64</v>
      </c>
      <c r="J18" s="33">
        <f>SUM(J12:J17)</f>
        <v>115.28</v>
      </c>
      <c r="K18" s="14"/>
    </row>
    <row r="19" spans="1:11" ht="16.5" thickBot="1" x14ac:dyDescent="0.3">
      <c r="A19" s="4"/>
      <c r="B19" s="5"/>
      <c r="C19" s="25"/>
      <c r="D19" s="21" t="s">
        <v>43</v>
      </c>
      <c r="E19" s="11"/>
      <c r="F19" s="13">
        <v>147.59</v>
      </c>
      <c r="G19" s="13">
        <f>G8+G18</f>
        <v>1600.6</v>
      </c>
      <c r="H19" s="41" t="s">
        <v>44</v>
      </c>
      <c r="I19" s="13">
        <f>I8+I18</f>
        <v>52.72</v>
      </c>
      <c r="J19" s="13">
        <f>J8+J18</f>
        <v>202.78</v>
      </c>
      <c r="K19" s="1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2022-08-25T04:18:39Z</cp:lastPrinted>
  <dcterms:created xsi:type="dcterms:W3CDTF">2015-06-05T18:19:34Z</dcterms:created>
  <dcterms:modified xsi:type="dcterms:W3CDTF">2024-12-19T08:45:50Z</dcterms:modified>
</cp:coreProperties>
</file>